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Anna Wrzeszcz\Sprawa 1_01936_2026 SWZ i załączniki do publikacji\SWZ + załączniki\"/>
    </mc:Choice>
  </mc:AlternateContent>
  <xr:revisionPtr revIDLastSave="0" documentId="13_ncr:1_{8F653689-EAC9-4B19-9152-D15C7A6AA808}" xr6:coauthVersionLast="47" xr6:coauthVersionMax="47" xr10:uidLastSave="{00000000-0000-0000-0000-000000000000}"/>
  <bookViews>
    <workbookView xWindow="-120" yWindow="-120" windowWidth="29040" windowHeight="15840" xr2:uid="{00000000-000D-0000-FFFF-FFFF00000000}"/>
  </bookViews>
  <sheets>
    <sheet name="Arkusz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05" i="1" l="1"/>
  <c r="C91" i="1"/>
  <c r="C76" i="1"/>
  <c r="C69" i="1"/>
  <c r="C62" i="1"/>
  <c r="C55" i="1"/>
  <c r="C48" i="1"/>
  <c r="C26" i="1"/>
  <c r="C38" i="1" l="1"/>
  <c r="C45" i="1"/>
  <c r="C89" i="1" l="1"/>
  <c r="C27" i="1"/>
  <c r="C28" i="1" s="1"/>
  <c r="C106" i="1" l="1"/>
  <c r="C107" i="1" s="1"/>
  <c r="C92" i="1" l="1"/>
  <c r="C93" i="1" s="1"/>
</calcChain>
</file>

<file path=xl/sharedStrings.xml><?xml version="1.0" encoding="utf-8"?>
<sst xmlns="http://schemas.openxmlformats.org/spreadsheetml/2006/main" count="186" uniqueCount="155">
  <si>
    <t>Lp.</t>
  </si>
  <si>
    <t>Wyszczególnienie opracowań/działań (*)</t>
  </si>
  <si>
    <t>Wartość</t>
  </si>
  <si>
    <t>wynagrodzenia</t>
  </si>
  <si>
    <t>(netto) zł</t>
  </si>
  <si>
    <t>Uwagi</t>
  </si>
  <si>
    <r>
      <t>1.</t>
    </r>
    <r>
      <rPr>
        <sz val="7"/>
        <color theme="1"/>
        <rFont val="Times New Roman"/>
        <family val="1"/>
        <charset val="238"/>
      </rPr>
      <t xml:space="preserve">     </t>
    </r>
    <r>
      <rPr>
        <b/>
        <sz val="8"/>
        <color theme="1"/>
        <rFont val="Arial"/>
        <family val="2"/>
        <charset val="238"/>
      </rPr>
      <t> </t>
    </r>
  </si>
  <si>
    <r>
      <t>2.</t>
    </r>
    <r>
      <rPr>
        <sz val="7"/>
        <color theme="1"/>
        <rFont val="Times New Roman"/>
        <family val="1"/>
        <charset val="238"/>
      </rPr>
      <t xml:space="preserve">     </t>
    </r>
    <r>
      <rPr>
        <b/>
        <sz val="8"/>
        <color theme="1"/>
        <rFont val="Arial"/>
        <family val="2"/>
        <charset val="238"/>
      </rPr>
      <t> </t>
    </r>
  </si>
  <si>
    <r>
      <t>3.</t>
    </r>
    <r>
      <rPr>
        <sz val="7"/>
        <color theme="1"/>
        <rFont val="Times New Roman"/>
        <family val="1"/>
        <charset val="238"/>
      </rPr>
      <t xml:space="preserve">     </t>
    </r>
    <r>
      <rPr>
        <b/>
        <sz val="8"/>
        <color theme="1"/>
        <rFont val="Arial"/>
        <family val="2"/>
        <charset val="238"/>
      </rPr>
      <t> </t>
    </r>
  </si>
  <si>
    <r>
      <t>4.</t>
    </r>
    <r>
      <rPr>
        <sz val="7"/>
        <color theme="1"/>
        <rFont val="Times New Roman"/>
        <family val="1"/>
        <charset val="238"/>
      </rPr>
      <t xml:space="preserve">     </t>
    </r>
    <r>
      <rPr>
        <b/>
        <sz val="8"/>
        <color theme="1"/>
        <rFont val="Arial"/>
        <family val="2"/>
        <charset val="238"/>
      </rPr>
      <t> </t>
    </r>
  </si>
  <si>
    <t>2.</t>
  </si>
  <si>
    <t>2.1</t>
  </si>
  <si>
    <t>Projekt zagospodarowania terenu</t>
  </si>
  <si>
    <t>2.2</t>
  </si>
  <si>
    <t>Projekt architektoniczno-budowlany</t>
  </si>
  <si>
    <t>2.2.1</t>
  </si>
  <si>
    <t>Inwentaryzacja wielobranżowa do celów projektowych (jeżeli wymagana)</t>
  </si>
  <si>
    <t>2.2.2</t>
  </si>
  <si>
    <t>Mapy sytuacyjno-wysokościowe terenu zamkniętego do celów projektowych i opiniodawczych w skali 1: 500 w zakresie robót zlokalizowanych w terenie i o ile jest to niezbędne dla realizacji zadania, to również dla terenu otwartego</t>
  </si>
  <si>
    <t>Plan zagospodarowania terenu nałożony na mapę do celów projektowych przyjętą do ODGiK SZI, wypis i wyrys z rejestru gruntów dla terenu zamkniętego i otwartego, Oświadczenie o posiadanym prawie do dysponowania nieruchomością na cele budowlane na podstawie pełnomocnictwa SZI (jeżeli wymagane)</t>
  </si>
  <si>
    <t>Uzyskanie niezbędnych pozwoleń, decyzji administracyjnych (w tym decyzji o pozwoleniu na budowę/ zgłoszenia wykonania robót budowlanych - jeżeli wymagane) umożliwiających opracowanie dokumentacji projektowej i realizację robót. Uzgodnienia z instytucjami i organami wojskowymi i cywilnymi, koniecznymi do uzyskania dla prawidłowego wykonania przedmiotu umowy.</t>
  </si>
  <si>
    <t>Projekt - branża budowlana</t>
  </si>
  <si>
    <t>Projekt - branża elektryczna</t>
  </si>
  <si>
    <t>Projekt – branża budowlana</t>
  </si>
  <si>
    <t>Projekt – branża elektryczna</t>
  </si>
  <si>
    <t>branża budowlana</t>
  </si>
  <si>
    <t>branża elektryczna</t>
  </si>
  <si>
    <t>Zestawienie kosztów zadania (ZKZ)</t>
  </si>
  <si>
    <t>Opis przedmiotu zamówienia na realizację robót budowlanych</t>
  </si>
  <si>
    <t>Uzgodnienia z instytucjami i organami wojskowymi i cywilnymi, koniecznymi do uzyskania dla prawidłowego wykonania przedmiotu umowy.</t>
  </si>
  <si>
    <t>Wartość opracowań zależna od procentowego udziału PB  w wartości prac projektowych</t>
  </si>
  <si>
    <t>Podatek VAT</t>
  </si>
  <si>
    <r>
      <t>Uwaga:</t>
    </r>
    <r>
      <rPr>
        <sz val="10"/>
        <color theme="1"/>
        <rFont val="Arial"/>
        <family val="2"/>
        <charset val="238"/>
      </rPr>
      <t xml:space="preserve"> w wycenie należy uwzględnić wszystkie elementy, które mogą wystąpić w trakcie realizacji zamierzenia. Wszystkie pozycje w wycenie mają zostać wypełnione. Jeśli Wykonawca wykona którąkolwiek pozycję za 0 zł, należy wpisać przy tej pozycji kwotę 0 zł. Żadna pozycja nie może zostać niewyceniona.</t>
    </r>
  </si>
  <si>
    <t>Za prace projektowe uznaje się opracowanie projektu budowlanego, projektu technicznego i wykonawczego wraz z pozostałymi opracowaniami.</t>
  </si>
  <si>
    <t xml:space="preserve">Wyszczególnienie działań </t>
  </si>
  <si>
    <r>
      <t>1.</t>
    </r>
    <r>
      <rPr>
        <sz val="7"/>
        <color rgb="FF000000"/>
        <rFont val="Times New Roman"/>
        <family val="1"/>
        <charset val="238"/>
      </rPr>
      <t xml:space="preserve">     </t>
    </r>
    <r>
      <rPr>
        <sz val="8"/>
        <color rgb="FF000000"/>
        <rFont val="Arial"/>
        <family val="2"/>
        <charset val="238"/>
      </rPr>
      <t> </t>
    </r>
  </si>
  <si>
    <r>
      <t>2.</t>
    </r>
    <r>
      <rPr>
        <sz val="7"/>
        <color rgb="FF000000"/>
        <rFont val="Times New Roman"/>
        <family val="1"/>
        <charset val="238"/>
      </rPr>
      <t xml:space="preserve">     </t>
    </r>
    <r>
      <rPr>
        <sz val="8"/>
        <color rgb="FF000000"/>
        <rFont val="Arial"/>
        <family val="2"/>
        <charset val="238"/>
      </rPr>
      <t> </t>
    </r>
  </si>
  <si>
    <r>
      <t>3.</t>
    </r>
    <r>
      <rPr>
        <sz val="7"/>
        <color rgb="FF000000"/>
        <rFont val="Times New Roman"/>
        <family val="1"/>
        <charset val="238"/>
      </rPr>
      <t xml:space="preserve">     </t>
    </r>
    <r>
      <rPr>
        <sz val="8"/>
        <color rgb="FF000000"/>
        <rFont val="Arial"/>
        <family val="2"/>
        <charset val="238"/>
      </rPr>
      <t> </t>
    </r>
  </si>
  <si>
    <r>
      <t>4.</t>
    </r>
    <r>
      <rPr>
        <sz val="7"/>
        <color rgb="FF000000"/>
        <rFont val="Times New Roman"/>
        <family val="1"/>
        <charset val="238"/>
      </rPr>
      <t xml:space="preserve">     </t>
    </r>
    <r>
      <rPr>
        <sz val="8"/>
        <color rgb="FF000000"/>
        <rFont val="Arial"/>
        <family val="2"/>
        <charset val="238"/>
      </rPr>
      <t> </t>
    </r>
  </si>
  <si>
    <t>1.</t>
  </si>
  <si>
    <t>(wartość jednego nadzoru autorskiego)</t>
  </si>
  <si>
    <t>...................................................................</t>
  </si>
  <si>
    <r>
      <t xml:space="preserve">                                                                                                    podpis/y  osoby/osób  upoważnionej/ych do występowania w imieniu wykonawcy oraz </t>
    </r>
    <r>
      <rPr>
        <i/>
        <u/>
        <sz val="8"/>
        <color theme="1"/>
        <rFont val="Arial"/>
        <family val="2"/>
        <charset val="238"/>
      </rPr>
      <t>pieczątka/ki imienna/e**</t>
    </r>
  </si>
  <si>
    <t xml:space="preserve">WYCENA OFERTOWA PRZEDMIOTU UMOWY </t>
  </si>
  <si>
    <t>w ujęciu rzeczowo-cenowym</t>
  </si>
  <si>
    <t>1.1</t>
  </si>
  <si>
    <t>1.2</t>
  </si>
  <si>
    <t>1.2.1</t>
  </si>
  <si>
    <t>1.2.2</t>
  </si>
  <si>
    <t>1.2.3</t>
  </si>
  <si>
    <t>1.2.4</t>
  </si>
  <si>
    <t>Odkrywki (wymagana dokumentacja fotograficzna)  badania, pomiary, niezbędne ekspertyzy (np. ppoż.), opinie techniczne, analizy (jeżeli wymagane) oraz uzyskanie warunków technicznych przyłączenia (o ile ich wykonanie będzie konieczne do prawidłowego wykonania przedmiotu umowy)</t>
  </si>
  <si>
    <t>1.2.5</t>
  </si>
  <si>
    <r>
      <t>Harmonogram realizacji robót z ilością roboczo-godzin i krzywą zatrudnienia opracowany metodą Gantta</t>
    </r>
    <r>
      <rPr>
        <sz val="10"/>
        <color theme="1"/>
        <rFont val="Arial"/>
        <family val="2"/>
        <charset val="238"/>
      </rPr>
      <t>.</t>
    </r>
  </si>
  <si>
    <t>Wykaz urządzeń i materiałów z określeniem parametrów technicznych, w tym parametrów decydujących o równoważności urządzeń i materiałów</t>
  </si>
  <si>
    <r>
      <t xml:space="preserve">Projekt techniczny </t>
    </r>
    <r>
      <rPr>
        <sz val="10"/>
        <color theme="1"/>
        <rFont val="Arial"/>
        <family val="2"/>
        <charset val="238"/>
      </rPr>
      <t xml:space="preserve">(z podziałem na branże) </t>
    </r>
  </si>
  <si>
    <r>
      <t xml:space="preserve">Projekt wykonawczy </t>
    </r>
    <r>
      <rPr>
        <sz val="10"/>
        <color theme="1"/>
        <rFont val="Arial"/>
        <family val="2"/>
        <charset val="238"/>
      </rPr>
      <t>(z podziałem na branże)</t>
    </r>
  </si>
  <si>
    <r>
      <t xml:space="preserve">Przedmiary robót </t>
    </r>
    <r>
      <rPr>
        <sz val="10"/>
        <color theme="1"/>
        <rFont val="Arial"/>
        <family val="2"/>
        <charset val="238"/>
      </rPr>
      <t>(z podziałem na branże)</t>
    </r>
  </si>
  <si>
    <t>2.1.1</t>
  </si>
  <si>
    <t>2.1.2</t>
  </si>
  <si>
    <t>2.3</t>
  </si>
  <si>
    <t>2.3.1</t>
  </si>
  <si>
    <t>2.3.2</t>
  </si>
  <si>
    <t>2.4</t>
  </si>
  <si>
    <t>2.4.1</t>
  </si>
  <si>
    <t>2.4.2</t>
  </si>
  <si>
    <r>
      <t xml:space="preserve">Kosztorysy inwestorskie </t>
    </r>
    <r>
      <rPr>
        <sz val="10"/>
        <color theme="1"/>
        <rFont val="Arial"/>
        <family val="2"/>
        <charset val="238"/>
      </rPr>
      <t>(z podziałem na branże)</t>
    </r>
  </si>
  <si>
    <t>2.5</t>
  </si>
  <si>
    <t>2.5.1</t>
  </si>
  <si>
    <t>2.5.2</t>
  </si>
  <si>
    <t>2.6</t>
  </si>
  <si>
    <t>2.7</t>
  </si>
  <si>
    <t>2.8</t>
  </si>
  <si>
    <t>2.9</t>
  </si>
  <si>
    <t>2.10</t>
  </si>
  <si>
    <t>2.11</t>
  </si>
  <si>
    <r>
      <t xml:space="preserve">Specyfikacje techniczne wykonania i odbioru robót                         </t>
    </r>
    <r>
      <rPr>
        <sz val="10"/>
        <color theme="1"/>
        <rFont val="Arial"/>
        <family val="2"/>
        <charset val="238"/>
      </rPr>
      <t>(z podziałem na branże)</t>
    </r>
  </si>
  <si>
    <t>(*) – niepotrzebne skreślić</t>
  </si>
  <si>
    <t>**pieczątka imienna w przypadku nieczytelnego podpisu</t>
  </si>
  <si>
    <t>(suma poz. 1.2.1÷ 1.2.5)</t>
  </si>
  <si>
    <t xml:space="preserve">             x</t>
  </si>
  <si>
    <t>x</t>
  </si>
  <si>
    <t xml:space="preserve">Program inwestycji opracowany zgodnie ze wzorem </t>
  </si>
  <si>
    <t xml:space="preserve">Inwentaryzacja wielobranżowa do celów projektowych </t>
  </si>
  <si>
    <t>1.3</t>
  </si>
  <si>
    <t>Odkrywki (wymagana dokumentacja fotograficzna), badania, pomiary, orzeczenia, analizy, opinie techniczne, audyty itp. (jeżeli wymagane);</t>
  </si>
  <si>
    <t>1.5</t>
  </si>
  <si>
    <t>Bilans zapotrzebowania budynku na energię elektryczną, cieplną, wodę do celów użytkowych i przeciwpożarowych, ścieków;</t>
  </si>
  <si>
    <t>Zapotrzebowanie i wymagania dotyczące dostaw mediów;</t>
  </si>
  <si>
    <t>1.6</t>
  </si>
  <si>
    <t>Badania geologiczne (wg potrzeb);</t>
  </si>
  <si>
    <t>1.7</t>
  </si>
  <si>
    <t>Wypis i wyrys z rejestru gruntów dla terenu zamkniętego i otwartego (wg potrzeb);</t>
  </si>
  <si>
    <t>1.8</t>
  </si>
  <si>
    <t xml:space="preserve">Mapy sytuacyjno-wysokościowe terenu zamkniętego do celów projektowych i opiniodawczych w skali 1: 500, i o ile jest to niezbędne dla realizacji zadania, to również dla terenu otwartego; </t>
  </si>
  <si>
    <t>1.9</t>
  </si>
  <si>
    <t>Oświadczenie o posiadanym prawie do dysponowania nieruchomością na cele budowlane na podstawie pełnomocnictwa SZI;</t>
  </si>
  <si>
    <t>1.10</t>
  </si>
  <si>
    <t>Uzyskanie niezbędnych pozwoleń, uzgodnień, zgód właścicielskich i decyzji administracyjnych umożliwiających opracowanie programu inwestycji (w tym decyzja o lokalizacji inwestycji celu publicznego);</t>
  </si>
  <si>
    <t>1.11</t>
  </si>
  <si>
    <t>Projekty koncepcyjne uwzględniające wymagania Użytkownika, uwarunkowania wynikające z ewentualnych opinii technicznych, warunków technicznych oraz wymogi zawarte w obowiązujących przepisach wykonawczych i resortowych;</t>
  </si>
  <si>
    <t>1.12</t>
  </si>
  <si>
    <t>Opracowania oraz wszelkie inne dokumenty niezbędne na etapie programu inwestycji;</t>
  </si>
  <si>
    <r>
      <t>Wartość ogółem (brutto) zł:</t>
    </r>
    <r>
      <rPr>
        <sz val="10"/>
        <color theme="1"/>
        <rFont val="Arial"/>
        <family val="2"/>
        <charset val="238"/>
      </rPr>
      <t xml:space="preserve"> </t>
    </r>
  </si>
  <si>
    <t>1.4</t>
  </si>
  <si>
    <t>2.1.3</t>
  </si>
  <si>
    <t>Projekt - branża teletechniczna</t>
  </si>
  <si>
    <t>Projekt – branża teletechniczna</t>
  </si>
  <si>
    <t>2.2.3</t>
  </si>
  <si>
    <t>branża teletechniczna</t>
  </si>
  <si>
    <t>2.3.3</t>
  </si>
  <si>
    <t>2.4.3</t>
  </si>
  <si>
    <t>2.5.3</t>
  </si>
  <si>
    <t xml:space="preserve">Etap II i III - Dokumentacja projektowo-kosztorysowa </t>
  </si>
  <si>
    <t>Etap III Projekt techniczny oraz Projekt wykonawczy wraz z pozostałymi opracowaniami,                w tym:</t>
  </si>
  <si>
    <t>Wartość ogółem Etapu II, III  (netto)</t>
  </si>
  <si>
    <t>Wartość ogółem Etapu II, III (brutto)</t>
  </si>
  <si>
    <t>Etap IV - Pełnienie nadzoru autorskiego</t>
  </si>
  <si>
    <t xml:space="preserve">Etap IV Pełnienie Nadzoru autorskiego </t>
  </si>
  <si>
    <t>Etap II – Projekt budowlany, w tym:</t>
  </si>
  <si>
    <t xml:space="preserve"> Etap I - Program inwestycji, w tym:</t>
  </si>
  <si>
    <t>branża sanitarna</t>
  </si>
  <si>
    <t>2.5.4</t>
  </si>
  <si>
    <t>2.4.4</t>
  </si>
  <si>
    <t>2.3.4</t>
  </si>
  <si>
    <t>Projekt – branża sanitarna</t>
  </si>
  <si>
    <t>2.2.4</t>
  </si>
  <si>
    <t>Projekt - branża sanitarna</t>
  </si>
  <si>
    <t>2.1.4</t>
  </si>
  <si>
    <r>
      <t xml:space="preserve">Inne opracowania niezbędne do wykonania na etapie dokumentacji technicznej/wykonawczej </t>
    </r>
    <r>
      <rPr>
        <sz val="10"/>
        <color theme="1"/>
        <rFont val="Arial"/>
        <family val="2"/>
        <charset val="238"/>
      </rPr>
      <t>(związane ze specyfika i funkcją realizowanego obiektu, dodatkowe opinie i ekspertyzy techniczne, badania geologiczne, raporty, operaty, inwentaryzacja zieleni itp.)</t>
    </r>
    <r>
      <rPr>
        <b/>
        <sz val="10"/>
        <color theme="1"/>
        <rFont val="Arial"/>
        <family val="2"/>
        <charset val="238"/>
      </rPr>
      <t xml:space="preserve"> (*)</t>
    </r>
  </si>
  <si>
    <t xml:space="preserve">Wartość Zamówienia Etapu I nie może przekroczyć 20,00% łącznej wartości prac projektowych tj. łącznej wartości  Etapu I, Etapu II, Etapu III </t>
  </si>
  <si>
    <t xml:space="preserve">Wartość Zamówienia Etapu II nie może przekroczyć 30% łącznej wartości prac projektowych tj. łącznej wartości  Etapu I, Etapu II, Etapu III </t>
  </si>
  <si>
    <t>Zadanie nr 01936 pn.: „Budowa specjalistycznego obiektu szkolno-treningowego do ćwiczeń z użyciem amunicji ostrej „Kill House” Zegrze</t>
  </si>
  <si>
    <r>
      <t>Wartość ogółem (netto) zł:</t>
    </r>
    <r>
      <rPr>
        <sz val="10"/>
        <color theme="1"/>
        <rFont val="Arial"/>
        <family val="2"/>
        <charset val="238"/>
      </rPr>
      <t xml:space="preserve">  (suma pozycji nr 1.1 -1.12)</t>
    </r>
  </si>
  <si>
    <t>Projekt - branża drogowa</t>
  </si>
  <si>
    <t>2.1.5</t>
  </si>
  <si>
    <t>Projekt – branża drogowa</t>
  </si>
  <si>
    <t>2.2.5</t>
  </si>
  <si>
    <t>branża drogowa</t>
  </si>
  <si>
    <t>2.3.5</t>
  </si>
  <si>
    <t>2.4.5</t>
  </si>
  <si>
    <t>2.5.5</t>
  </si>
  <si>
    <t>(suma poz. 2.5.1  - 2.5.5)</t>
  </si>
  <si>
    <t xml:space="preserve"> (suma poz. 2.4.1  - 2.4.5)</t>
  </si>
  <si>
    <t>(suma poz. 2.3.1  - 2.3.5)</t>
  </si>
  <si>
    <t>(suma poz. 2.2.1  - 2.2.5)</t>
  </si>
  <si>
    <t>(suma poz. 2.1.1  - 2.1.5)</t>
  </si>
  <si>
    <t>Załącznik nr 04 do SWZ</t>
  </si>
  <si>
    <t xml:space="preserve">Załącznik nr 02 do umowy </t>
  </si>
  <si>
    <t>*wartość zamówienia Etapu I nie może przekroczyć 20% łącznej wartości prac projektowych (tj. łącznej wartości Etapu I, Etapu II i Etapu III )</t>
  </si>
  <si>
    <t>*wartość zamówienia Etapu II nie może przekroczyć 30% łącznej wartości prac projektowych (tj. łącznej wartości Etapu I, Etapu II i Etapu III )</t>
  </si>
  <si>
    <t>Wartość ETAPU II (netto)
 (suma pozycji nr 1.1 -1.2)</t>
  </si>
  <si>
    <t>Wartość ETAPU III (netto)
 (suma pozycji nr 2.1 -2.11)</t>
  </si>
  <si>
    <t xml:space="preserve">Wartość ogółem Etapu IV (netto) (Łączna wartość 30 Nadzorów autorskich) </t>
  </si>
  <si>
    <t xml:space="preserve">Wartość ogółem Etapu IV (brutto) (Łaczna wartość 30 Nadzorów autorskich)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</si>
</sst>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38"/>
      <scheme val="minor"/>
    </font>
    <font>
      <b/>
      <sz val="12"/>
      <color theme="1"/>
      <name val="Arial"/>
      <family val="2"/>
      <charset val="238"/>
    </font>
    <font>
      <b/>
      <sz val="11"/>
      <color theme="1"/>
      <name val="Arial"/>
      <family val="2"/>
      <charset val="238"/>
    </font>
    <font>
      <sz val="8"/>
      <color theme="1"/>
      <name val="Arial"/>
      <family val="2"/>
      <charset val="238"/>
    </font>
    <font>
      <sz val="7"/>
      <color theme="1"/>
      <name val="Times New Roman"/>
      <family val="1"/>
      <charset val="238"/>
    </font>
    <font>
      <b/>
      <sz val="8"/>
      <color theme="1"/>
      <name val="Arial"/>
      <family val="2"/>
      <charset val="238"/>
    </font>
    <font>
      <sz val="11"/>
      <color theme="1"/>
      <name val="Arial"/>
      <family val="2"/>
      <charset val="238"/>
    </font>
    <font>
      <b/>
      <sz val="9"/>
      <color theme="1"/>
      <name val="Arial"/>
      <family val="2"/>
      <charset val="238"/>
    </font>
    <font>
      <u/>
      <sz val="10"/>
      <color theme="1"/>
      <name val="Arial"/>
      <family val="2"/>
      <charset val="238"/>
    </font>
    <font>
      <sz val="10"/>
      <color theme="1"/>
      <name val="Arial"/>
      <family val="2"/>
      <charset val="238"/>
    </font>
    <font>
      <sz val="12"/>
      <color theme="1"/>
      <name val="Arial"/>
      <family val="2"/>
      <charset val="238"/>
    </font>
    <font>
      <b/>
      <sz val="10"/>
      <color theme="1"/>
      <name val="Arial"/>
      <family val="2"/>
      <charset val="238"/>
    </font>
    <font>
      <sz val="8"/>
      <color rgb="FF000000"/>
      <name val="Arial"/>
      <family val="2"/>
      <charset val="238"/>
    </font>
    <font>
      <sz val="7"/>
      <color rgb="FF000000"/>
      <name val="Times New Roman"/>
      <family val="1"/>
      <charset val="238"/>
    </font>
    <font>
      <i/>
      <sz val="11"/>
      <color theme="1"/>
      <name val="Arial"/>
      <family val="2"/>
      <charset val="238"/>
    </font>
    <font>
      <i/>
      <sz val="8"/>
      <color theme="1"/>
      <name val="Arial"/>
      <family val="2"/>
      <charset val="238"/>
    </font>
    <font>
      <i/>
      <u/>
      <sz val="8"/>
      <color theme="1"/>
      <name val="Arial"/>
      <family val="2"/>
      <charset val="238"/>
    </font>
    <font>
      <b/>
      <i/>
      <sz val="7"/>
      <color theme="1"/>
      <name val="Arial"/>
      <family val="2"/>
      <charset val="238"/>
    </font>
    <font>
      <sz val="10"/>
      <color rgb="FF000000"/>
      <name val="Arial"/>
      <family val="2"/>
      <charset val="238"/>
    </font>
    <font>
      <b/>
      <u/>
      <sz val="14"/>
      <color theme="1"/>
      <name val="Arial"/>
      <family val="2"/>
      <charset val="238"/>
    </font>
  </fonts>
  <fills count="7">
    <fill>
      <patternFill patternType="none"/>
    </fill>
    <fill>
      <patternFill patternType="gray125"/>
    </fill>
    <fill>
      <patternFill patternType="solid">
        <fgColor rgb="FFC6D9F1"/>
        <bgColor indexed="64"/>
      </patternFill>
    </fill>
    <fill>
      <patternFill patternType="solid">
        <fgColor rgb="FFD9D9D9"/>
        <bgColor indexed="64"/>
      </patternFill>
    </fill>
    <fill>
      <patternFill patternType="solid">
        <fgColor rgb="FFFFFFFF"/>
        <bgColor indexed="64"/>
      </patternFill>
    </fill>
    <fill>
      <patternFill patternType="solid">
        <fgColor rgb="FFBFBFBF"/>
        <bgColor indexed="64"/>
      </patternFill>
    </fill>
    <fill>
      <patternFill patternType="solid">
        <fgColor theme="0" tint="-0.14999847407452621"/>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1">
    <xf numFmtId="0" fontId="0" fillId="0" borderId="0"/>
  </cellStyleXfs>
  <cellXfs count="113">
    <xf numFmtId="0" fontId="0" fillId="0" borderId="0" xfId="0"/>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6" fillId="3" borderId="4" xfId="0" applyFont="1" applyFill="1" applyBorder="1" applyAlignment="1">
      <alignment vertical="center" wrapText="1"/>
    </xf>
    <xf numFmtId="0" fontId="6" fillId="0" borderId="8" xfId="0" applyFont="1" applyBorder="1" applyAlignment="1">
      <alignment horizontal="center" vertical="center" wrapText="1"/>
    </xf>
    <xf numFmtId="0" fontId="2" fillId="0" borderId="7" xfId="0" applyFont="1" applyBorder="1" applyAlignment="1">
      <alignment vertical="center" wrapText="1"/>
    </xf>
    <xf numFmtId="0" fontId="2" fillId="0" borderId="6" xfId="0" applyFont="1" applyBorder="1" applyAlignment="1">
      <alignment horizontal="center" vertical="center" wrapText="1"/>
    </xf>
    <xf numFmtId="0" fontId="3" fillId="0" borderId="0" xfId="0" applyFont="1" applyAlignment="1">
      <alignment horizontal="justify" vertical="center"/>
    </xf>
    <xf numFmtId="0" fontId="10" fillId="0" borderId="0" xfId="0" applyFont="1" applyAlignment="1">
      <alignment horizontal="center" vertical="center"/>
    </xf>
    <xf numFmtId="0" fontId="12" fillId="2" borderId="4" xfId="0" applyFont="1" applyFill="1" applyBorder="1" applyAlignment="1">
      <alignment vertical="center" wrapText="1"/>
    </xf>
    <xf numFmtId="0" fontId="12" fillId="2" borderId="8" xfId="0" applyFont="1" applyFill="1" applyBorder="1" applyAlignment="1">
      <alignment horizontal="center" vertical="center" wrapText="1"/>
    </xf>
    <xf numFmtId="0" fontId="14" fillId="0" borderId="0" xfId="0" applyFont="1" applyAlignment="1">
      <alignment vertical="center"/>
    </xf>
    <xf numFmtId="0" fontId="10" fillId="0" borderId="0" xfId="0" applyFont="1" applyAlignment="1">
      <alignment vertical="center"/>
    </xf>
    <xf numFmtId="0" fontId="17" fillId="0" borderId="0" xfId="0" applyFont="1" applyAlignment="1">
      <alignment horizontal="justify" vertical="center"/>
    </xf>
    <xf numFmtId="0" fontId="0" fillId="0" borderId="0" xfId="0" applyAlignment="1"/>
    <xf numFmtId="0" fontId="1" fillId="0" borderId="0" xfId="0" applyFont="1" applyAlignment="1">
      <alignment horizontal="center" vertical="center" wrapText="1"/>
    </xf>
    <xf numFmtId="0" fontId="11" fillId="0" borderId="8" xfId="0" applyFont="1" applyBorder="1" applyAlignment="1">
      <alignment vertical="center" wrapText="1"/>
    </xf>
    <xf numFmtId="0" fontId="9" fillId="0" borderId="8" xfId="0" applyFont="1" applyBorder="1" applyAlignment="1">
      <alignment vertical="center" wrapText="1"/>
    </xf>
    <xf numFmtId="0" fontId="11" fillId="0" borderId="8" xfId="0" applyFont="1" applyBorder="1" applyAlignment="1">
      <alignment horizontal="left" vertical="center" wrapText="1"/>
    </xf>
    <xf numFmtId="0" fontId="11" fillId="0" borderId="7" xfId="0" applyFont="1" applyBorder="1" applyAlignment="1">
      <alignment vertical="center" wrapText="1"/>
    </xf>
    <xf numFmtId="0" fontId="18" fillId="0" borderId="8" xfId="0" applyFont="1" applyBorder="1" applyAlignment="1">
      <alignment vertical="center" wrapText="1"/>
    </xf>
    <xf numFmtId="0" fontId="9" fillId="3" borderId="4" xfId="0" applyFont="1" applyFill="1" applyBorder="1" applyAlignment="1">
      <alignment vertical="center" wrapText="1"/>
    </xf>
    <xf numFmtId="0" fontId="9" fillId="0" borderId="4" xfId="0" applyFont="1" applyBorder="1" applyAlignment="1">
      <alignment vertical="center" wrapText="1"/>
    </xf>
    <xf numFmtId="0" fontId="9" fillId="0" borderId="4" xfId="0" applyFont="1" applyBorder="1" applyAlignment="1">
      <alignment vertical="center" wrapText="1"/>
    </xf>
    <xf numFmtId="0" fontId="9" fillId="0" borderId="2" xfId="0" applyFont="1" applyBorder="1" applyAlignment="1">
      <alignment horizontal="center" vertical="center" wrapText="1"/>
    </xf>
    <xf numFmtId="0" fontId="9" fillId="0" borderId="1" xfId="0" applyFont="1" applyBorder="1" applyAlignment="1">
      <alignment vertical="center" wrapText="1"/>
    </xf>
    <xf numFmtId="0" fontId="11" fillId="0" borderId="5" xfId="0" applyFont="1" applyBorder="1" applyAlignment="1">
      <alignment horizontal="left" vertical="center" wrapText="1"/>
    </xf>
    <xf numFmtId="0" fontId="6" fillId="0" borderId="1" xfId="0" applyFont="1" applyBorder="1" applyAlignment="1">
      <alignment horizontal="center" vertical="center" wrapText="1"/>
    </xf>
    <xf numFmtId="0" fontId="2" fillId="5" borderId="2" xfId="0" applyFont="1" applyFill="1" applyBorder="1" applyAlignment="1">
      <alignment vertical="center" wrapText="1"/>
    </xf>
    <xf numFmtId="0" fontId="2" fillId="5" borderId="1" xfId="0" applyFont="1" applyFill="1" applyBorder="1" applyAlignment="1">
      <alignment vertical="center" wrapText="1"/>
    </xf>
    <xf numFmtId="2" fontId="6" fillId="0" borderId="8" xfId="0" applyNumberFormat="1" applyFont="1" applyBorder="1" applyAlignment="1">
      <alignment horizontal="right" vertical="center" wrapText="1"/>
    </xf>
    <xf numFmtId="2" fontId="6" fillId="0" borderId="2" xfId="0" applyNumberFormat="1" applyFont="1" applyBorder="1" applyAlignment="1">
      <alignment horizontal="right" vertical="center" wrapText="1"/>
    </xf>
    <xf numFmtId="2" fontId="6" fillId="0" borderId="1" xfId="0" applyNumberFormat="1" applyFont="1" applyBorder="1" applyAlignment="1">
      <alignment horizontal="right" vertical="center" wrapText="1"/>
    </xf>
    <xf numFmtId="0" fontId="15" fillId="0" borderId="0" xfId="0" applyFont="1" applyAlignment="1">
      <alignment vertical="center"/>
    </xf>
    <xf numFmtId="0" fontId="15" fillId="0" borderId="0" xfId="0" applyFont="1" applyAlignment="1">
      <alignment horizontal="justify" vertical="center"/>
    </xf>
    <xf numFmtId="0" fontId="11" fillId="0" borderId="0" xfId="0" applyFont="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9" fillId="0" borderId="8" xfId="0" applyFont="1" applyBorder="1" applyAlignment="1">
      <alignment horizontal="justify" vertical="center" wrapText="1"/>
    </xf>
    <xf numFmtId="0" fontId="18" fillId="0" borderId="8" xfId="0" applyFont="1" applyBorder="1" applyAlignment="1">
      <alignment horizontal="justify" vertical="center" wrapText="1"/>
    </xf>
    <xf numFmtId="0" fontId="9" fillId="0" borderId="8" xfId="0" applyFont="1" applyBorder="1" applyAlignment="1">
      <alignment horizontal="center" vertical="center" wrapText="1"/>
    </xf>
    <xf numFmtId="0" fontId="9" fillId="0" borderId="0" xfId="0" applyFont="1" applyBorder="1" applyAlignment="1">
      <alignment vertical="center" wrapText="1"/>
    </xf>
    <xf numFmtId="0" fontId="11" fillId="5" borderId="4" xfId="0" applyFont="1" applyFill="1" applyBorder="1" applyAlignment="1">
      <alignment vertical="center" wrapText="1"/>
    </xf>
    <xf numFmtId="0" fontId="9" fillId="5" borderId="8" xfId="0" applyFont="1" applyFill="1" applyBorder="1" applyAlignment="1">
      <alignment horizontal="center" vertical="center" wrapText="1"/>
    </xf>
    <xf numFmtId="0" fontId="9" fillId="5" borderId="3" xfId="0" applyFont="1" applyFill="1" applyBorder="1" applyAlignment="1">
      <alignment vertical="center" wrapText="1"/>
    </xf>
    <xf numFmtId="0" fontId="9" fillId="0" borderId="2"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11"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0" fillId="0" borderId="0" xfId="0" applyFont="1" applyAlignment="1">
      <alignment horizontal="center" vertical="center"/>
    </xf>
    <xf numFmtId="4" fontId="6" fillId="0" borderId="1" xfId="0" applyNumberFormat="1" applyFont="1" applyBorder="1" applyAlignment="1">
      <alignment horizontal="right" vertical="center" wrapText="1"/>
    </xf>
    <xf numFmtId="4" fontId="6" fillId="0" borderId="4" xfId="0" applyNumberFormat="1" applyFont="1" applyBorder="1" applyAlignment="1">
      <alignment horizontal="right" vertical="center" wrapText="1"/>
    </xf>
    <xf numFmtId="4" fontId="2" fillId="5" borderId="1" xfId="0" applyNumberFormat="1" applyFont="1" applyFill="1" applyBorder="1" applyAlignment="1">
      <alignment horizontal="right" vertical="center" wrapText="1"/>
    </xf>
    <xf numFmtId="4" fontId="2" fillId="5" borderId="8" xfId="0" applyNumberFormat="1" applyFont="1" applyFill="1" applyBorder="1" applyAlignment="1">
      <alignment horizontal="right" vertical="center" wrapText="1"/>
    </xf>
    <xf numFmtId="0" fontId="11" fillId="6" borderId="8" xfId="0" applyFont="1" applyFill="1" applyBorder="1" applyAlignment="1">
      <alignment vertical="center" wrapText="1"/>
    </xf>
    <xf numFmtId="0" fontId="9" fillId="0" borderId="4" xfId="0" applyFont="1" applyBorder="1" applyAlignment="1">
      <alignment vertical="center" wrapText="1"/>
    </xf>
    <xf numFmtId="0" fontId="9" fillId="0" borderId="4" xfId="0" applyFont="1" applyBorder="1" applyAlignment="1">
      <alignment vertical="center" wrapText="1"/>
    </xf>
    <xf numFmtId="0" fontId="19" fillId="0" borderId="8" xfId="0" applyFont="1" applyBorder="1" applyAlignment="1">
      <alignment vertical="center" wrapText="1"/>
    </xf>
    <xf numFmtId="0" fontId="10" fillId="0" borderId="0" xfId="0" applyFont="1" applyAlignment="1">
      <alignment horizontal="center"/>
    </xf>
    <xf numFmtId="0" fontId="10" fillId="0" borderId="0" xfId="0" applyFont="1" applyAlignment="1">
      <alignment horizontal="center" vertical="center"/>
    </xf>
    <xf numFmtId="0" fontId="15" fillId="0" borderId="0" xfId="0" applyFont="1" applyAlignment="1">
      <alignment horizontal="center" vertical="center" wrapText="1"/>
    </xf>
    <xf numFmtId="4" fontId="2" fillId="5" borderId="2" xfId="0" applyNumberFormat="1" applyFont="1" applyFill="1" applyBorder="1" applyAlignment="1">
      <alignment horizontal="right" vertical="center" wrapText="1"/>
    </xf>
    <xf numFmtId="0" fontId="2" fillId="5" borderId="4" xfId="0" applyFont="1" applyFill="1" applyBorder="1" applyAlignment="1">
      <alignment horizontal="right"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2" xfId="0" applyFont="1" applyBorder="1" applyAlignment="1">
      <alignment vertical="center" wrapText="1"/>
    </xf>
    <xf numFmtId="0" fontId="9" fillId="0" borderId="4" xfId="0" applyFont="1" applyBorder="1" applyAlignment="1">
      <alignment vertical="center" wrapText="1"/>
    </xf>
    <xf numFmtId="2" fontId="6" fillId="0" borderId="2" xfId="0" applyNumberFormat="1" applyFont="1" applyBorder="1" applyAlignment="1">
      <alignment horizontal="right" vertical="center" wrapText="1"/>
    </xf>
    <xf numFmtId="2" fontId="6" fillId="0" borderId="4" xfId="0" applyNumberFormat="1" applyFont="1" applyBorder="1" applyAlignment="1">
      <alignment horizontal="righ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2" fontId="6" fillId="0" borderId="2" xfId="0" applyNumberFormat="1" applyFont="1" applyBorder="1" applyAlignment="1">
      <alignment vertical="center" wrapText="1"/>
    </xf>
    <xf numFmtId="2" fontId="6" fillId="0" borderId="4" xfId="0" applyNumberFormat="1" applyFont="1" applyBorder="1" applyAlignment="1">
      <alignment vertical="center" wrapText="1"/>
    </xf>
    <xf numFmtId="0" fontId="5" fillId="0" borderId="2" xfId="0" applyFont="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1" fillId="0" borderId="9" xfId="0" applyFont="1" applyBorder="1" applyAlignment="1">
      <alignment horizontal="center" vertical="center"/>
    </xf>
    <xf numFmtId="0" fontId="8" fillId="0" borderId="0" xfId="0" applyFont="1" applyAlignment="1">
      <alignment horizontal="center" vertical="center" wrapText="1"/>
    </xf>
    <xf numFmtId="0" fontId="2" fillId="0" borderId="0" xfId="0" applyFont="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vertical="center" wrapText="1"/>
    </xf>
    <xf numFmtId="2" fontId="2" fillId="5" borderId="1" xfId="0" applyNumberFormat="1" applyFont="1" applyFill="1" applyBorder="1" applyAlignment="1">
      <alignment horizontal="right" vertical="center" wrapText="1"/>
    </xf>
    <xf numFmtId="0" fontId="10" fillId="0" borderId="0" xfId="0" applyFont="1" applyAlignment="1">
      <alignment horizontal="right" vertical="center"/>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2" fontId="2" fillId="5" borderId="13" xfId="0" applyNumberFormat="1" applyFont="1" applyFill="1" applyBorder="1" applyAlignment="1">
      <alignment horizontal="right" vertical="center" wrapText="1"/>
    </xf>
    <xf numFmtId="0" fontId="2" fillId="5" borderId="6" xfId="0" applyFont="1" applyFill="1" applyBorder="1" applyAlignment="1">
      <alignment horizontal="right" vertical="center" wrapText="1"/>
    </xf>
    <xf numFmtId="2" fontId="2" fillId="5" borderId="11" xfId="0" applyNumberFormat="1" applyFont="1" applyFill="1" applyBorder="1" applyAlignment="1">
      <alignment horizontal="right" vertical="center" wrapText="1"/>
    </xf>
    <xf numFmtId="2" fontId="2" fillId="5" borderId="5" xfId="0" applyNumberFormat="1" applyFont="1" applyFill="1" applyBorder="1" applyAlignment="1">
      <alignment horizontal="right" vertical="center" wrapText="1"/>
    </xf>
    <xf numFmtId="0" fontId="2" fillId="5" borderId="5" xfId="0" applyFont="1" applyFill="1" applyBorder="1" applyAlignment="1">
      <alignment horizontal="righ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23"/>
  <sheetViews>
    <sheetView tabSelected="1" topLeftCell="A41" zoomScale="120" zoomScaleNormal="120" workbookViewId="0">
      <selection activeCell="I44" sqref="I44"/>
    </sheetView>
  </sheetViews>
  <sheetFormatPr defaultRowHeight="15" x14ac:dyDescent="0.25"/>
  <cols>
    <col min="1" max="1" width="5.42578125" customWidth="1"/>
    <col min="2" max="2" width="51.42578125" customWidth="1"/>
    <col min="3" max="3" width="16.28515625" customWidth="1"/>
    <col min="4" max="4" width="15" customWidth="1"/>
  </cols>
  <sheetData>
    <row r="1" spans="1:11" ht="15.75" x14ac:dyDescent="0.25">
      <c r="C1" s="64" t="s">
        <v>147</v>
      </c>
      <c r="D1" s="64"/>
    </row>
    <row r="2" spans="1:11" x14ac:dyDescent="0.25">
      <c r="C2" s="65" t="s">
        <v>148</v>
      </c>
      <c r="D2" s="65"/>
    </row>
    <row r="5" spans="1:11" ht="15.75" customHeight="1" x14ac:dyDescent="0.25">
      <c r="A5" s="93" t="s">
        <v>43</v>
      </c>
      <c r="B5" s="93"/>
      <c r="C5" s="93"/>
      <c r="D5" s="93"/>
    </row>
    <row r="6" spans="1:11" x14ac:dyDescent="0.25">
      <c r="A6" s="65" t="s">
        <v>44</v>
      </c>
      <c r="B6" s="65"/>
      <c r="C6" s="65"/>
      <c r="D6" s="65"/>
    </row>
    <row r="7" spans="1:11" ht="39.75" customHeight="1" x14ac:dyDescent="0.25">
      <c r="A7" s="94" t="s">
        <v>132</v>
      </c>
      <c r="B7" s="94"/>
      <c r="C7" s="94"/>
      <c r="D7" s="94"/>
      <c r="E7" s="17"/>
      <c r="F7" s="17"/>
      <c r="G7" s="17"/>
      <c r="H7" s="17"/>
      <c r="I7" s="17"/>
      <c r="J7" s="17"/>
      <c r="K7" s="17"/>
    </row>
    <row r="8" spans="1:11" ht="13.5" customHeight="1" thickBot="1" x14ac:dyDescent="0.3">
      <c r="A8" s="18"/>
      <c r="B8" s="18"/>
      <c r="C8" s="18"/>
      <c r="D8" s="18"/>
      <c r="E8" s="17"/>
      <c r="F8" s="17"/>
      <c r="G8" s="17"/>
      <c r="H8" s="17"/>
      <c r="I8" s="17"/>
      <c r="J8" s="17"/>
      <c r="K8" s="17"/>
    </row>
    <row r="9" spans="1:11" ht="18.75" customHeight="1" x14ac:dyDescent="0.25">
      <c r="A9" s="71" t="s">
        <v>0</v>
      </c>
      <c r="B9" s="71" t="s">
        <v>1</v>
      </c>
      <c r="C9" s="39" t="s">
        <v>2</v>
      </c>
      <c r="D9" s="71" t="s">
        <v>5</v>
      </c>
      <c r="E9" s="17"/>
      <c r="F9" s="17"/>
      <c r="G9" s="17"/>
      <c r="H9" s="17"/>
      <c r="I9" s="17"/>
      <c r="J9" s="17"/>
      <c r="K9" s="17"/>
    </row>
    <row r="10" spans="1:11" ht="18.75" customHeight="1" x14ac:dyDescent="0.25">
      <c r="A10" s="72"/>
      <c r="B10" s="72"/>
      <c r="C10" s="40" t="s">
        <v>3</v>
      </c>
      <c r="D10" s="72"/>
      <c r="E10" s="17"/>
      <c r="F10" s="17"/>
      <c r="G10" s="17"/>
      <c r="H10" s="17"/>
      <c r="I10" s="17"/>
      <c r="J10" s="17"/>
      <c r="K10" s="17"/>
    </row>
    <row r="11" spans="1:11" ht="18.75" customHeight="1" thickBot="1" x14ac:dyDescent="0.3">
      <c r="A11" s="73"/>
      <c r="B11" s="73"/>
      <c r="C11" s="41" t="s">
        <v>4</v>
      </c>
      <c r="D11" s="73"/>
      <c r="E11" s="17"/>
      <c r="F11" s="17"/>
      <c r="G11" s="17"/>
      <c r="H11" s="17"/>
      <c r="I11" s="17"/>
      <c r="J11" s="17"/>
      <c r="K11" s="17"/>
    </row>
    <row r="12" spans="1:11" ht="20.25" customHeight="1" thickBot="1" x14ac:dyDescent="0.3">
      <c r="A12" s="12" t="s">
        <v>35</v>
      </c>
      <c r="B12" s="13" t="s">
        <v>36</v>
      </c>
      <c r="C12" s="13" t="s">
        <v>37</v>
      </c>
      <c r="D12" s="13" t="s">
        <v>38</v>
      </c>
      <c r="E12" s="17"/>
      <c r="F12" s="17"/>
      <c r="G12" s="17"/>
      <c r="H12" s="17"/>
      <c r="I12" s="17"/>
      <c r="J12" s="17"/>
      <c r="K12" s="17"/>
    </row>
    <row r="13" spans="1:11" ht="17.25" customHeight="1" thickBot="1" x14ac:dyDescent="0.3">
      <c r="A13" s="26" t="s">
        <v>39</v>
      </c>
      <c r="B13" s="60" t="s">
        <v>120</v>
      </c>
      <c r="C13" s="20" t="s">
        <v>80</v>
      </c>
      <c r="D13" s="44" t="s">
        <v>81</v>
      </c>
      <c r="E13" s="17"/>
      <c r="F13" s="17"/>
      <c r="G13" s="17"/>
      <c r="H13" s="17"/>
      <c r="I13" s="17"/>
      <c r="J13" s="17"/>
      <c r="K13" s="17"/>
    </row>
    <row r="14" spans="1:11" ht="18.75" customHeight="1" thickBot="1" x14ac:dyDescent="0.3">
      <c r="A14" s="28" t="s">
        <v>45</v>
      </c>
      <c r="B14" s="50" t="s">
        <v>82</v>
      </c>
      <c r="C14" s="56">
        <v>0</v>
      </c>
      <c r="D14" s="51"/>
      <c r="E14" s="17"/>
      <c r="F14" s="17"/>
      <c r="G14" s="17"/>
      <c r="H14" s="17"/>
      <c r="I14" s="17"/>
      <c r="J14" s="17"/>
      <c r="K14" s="17"/>
    </row>
    <row r="15" spans="1:11" ht="20.25" customHeight="1" thickBot="1" x14ac:dyDescent="0.3">
      <c r="A15" s="26" t="s">
        <v>46</v>
      </c>
      <c r="B15" s="42" t="s">
        <v>83</v>
      </c>
      <c r="C15" s="56">
        <v>0</v>
      </c>
      <c r="D15" s="44"/>
      <c r="E15" s="17"/>
      <c r="F15" s="17"/>
      <c r="G15" s="17"/>
      <c r="H15" s="17"/>
      <c r="I15" s="17"/>
      <c r="J15" s="17"/>
      <c r="K15" s="17"/>
    </row>
    <row r="16" spans="1:11" ht="43.5" customHeight="1" thickBot="1" x14ac:dyDescent="0.3">
      <c r="A16" s="28" t="s">
        <v>84</v>
      </c>
      <c r="B16" s="49" t="s">
        <v>85</v>
      </c>
      <c r="C16" s="56">
        <v>0</v>
      </c>
      <c r="D16" s="27"/>
      <c r="E16" s="17"/>
      <c r="F16" s="17"/>
      <c r="G16" s="17"/>
      <c r="H16" s="17"/>
      <c r="I16" s="17"/>
      <c r="J16" s="17"/>
      <c r="K16" s="17"/>
    </row>
    <row r="17" spans="1:11" ht="39.75" customHeight="1" thickBot="1" x14ac:dyDescent="0.3">
      <c r="A17" s="61" t="s">
        <v>104</v>
      </c>
      <c r="B17" s="50" t="s">
        <v>87</v>
      </c>
      <c r="C17" s="56">
        <v>0</v>
      </c>
      <c r="D17" s="51"/>
      <c r="E17" s="17"/>
      <c r="F17" s="17"/>
      <c r="G17" s="17"/>
      <c r="H17" s="17"/>
      <c r="I17" s="17"/>
      <c r="J17" s="17"/>
      <c r="K17" s="17"/>
    </row>
    <row r="18" spans="1:11" ht="16.5" customHeight="1" thickBot="1" x14ac:dyDescent="0.3">
      <c r="A18" s="28" t="s">
        <v>86</v>
      </c>
      <c r="B18" s="43" t="s">
        <v>88</v>
      </c>
      <c r="C18" s="57">
        <v>0</v>
      </c>
      <c r="D18" s="44"/>
      <c r="E18" s="17"/>
      <c r="F18" s="17"/>
      <c r="G18" s="17"/>
      <c r="H18" s="17"/>
      <c r="I18" s="17"/>
      <c r="J18" s="17"/>
      <c r="K18" s="17"/>
    </row>
    <row r="19" spans="1:11" ht="20.25" customHeight="1" thickBot="1" x14ac:dyDescent="0.3">
      <c r="A19" s="61" t="s">
        <v>89</v>
      </c>
      <c r="B19" s="43" t="s">
        <v>90</v>
      </c>
      <c r="C19" s="56">
        <v>0</v>
      </c>
      <c r="D19" s="44"/>
      <c r="E19" s="17"/>
      <c r="F19" s="17"/>
      <c r="G19" s="17"/>
      <c r="H19" s="17"/>
      <c r="I19" s="17"/>
      <c r="J19" s="17"/>
      <c r="K19" s="17"/>
    </row>
    <row r="20" spans="1:11" ht="33.75" customHeight="1" thickBot="1" x14ac:dyDescent="0.3">
      <c r="A20" s="28" t="s">
        <v>91</v>
      </c>
      <c r="B20" s="43" t="s">
        <v>92</v>
      </c>
      <c r="C20" s="56">
        <v>0</v>
      </c>
      <c r="D20" s="44"/>
      <c r="E20" s="17"/>
      <c r="F20" s="17"/>
      <c r="G20" s="17"/>
      <c r="H20" s="17"/>
      <c r="I20" s="17"/>
      <c r="J20" s="17"/>
      <c r="K20" s="17"/>
    </row>
    <row r="21" spans="1:11" ht="54" customHeight="1" thickBot="1" x14ac:dyDescent="0.3">
      <c r="A21" s="61" t="s">
        <v>93</v>
      </c>
      <c r="B21" s="50" t="s">
        <v>94</v>
      </c>
      <c r="C21" s="56">
        <v>0</v>
      </c>
      <c r="D21" s="51"/>
      <c r="E21" s="17"/>
      <c r="F21" s="17"/>
      <c r="G21" s="17"/>
      <c r="H21" s="17"/>
      <c r="I21" s="17"/>
      <c r="J21" s="17"/>
      <c r="K21" s="17"/>
    </row>
    <row r="22" spans="1:11" ht="42.75" customHeight="1" thickBot="1" x14ac:dyDescent="0.3">
      <c r="A22" s="28" t="s">
        <v>95</v>
      </c>
      <c r="B22" s="43" t="s">
        <v>96</v>
      </c>
      <c r="C22" s="56">
        <v>0</v>
      </c>
      <c r="D22" s="44"/>
      <c r="E22" s="17"/>
      <c r="F22" s="17"/>
      <c r="G22" s="17"/>
      <c r="H22" s="17"/>
      <c r="I22" s="17"/>
      <c r="J22" s="17"/>
      <c r="K22" s="17"/>
    </row>
    <row r="23" spans="1:11" ht="52.5" customHeight="1" thickBot="1" x14ac:dyDescent="0.3">
      <c r="A23" s="61" t="s">
        <v>97</v>
      </c>
      <c r="B23" s="43" t="s">
        <v>98</v>
      </c>
      <c r="C23" s="56">
        <v>0</v>
      </c>
      <c r="D23" s="44"/>
      <c r="E23" s="17"/>
      <c r="F23" s="17"/>
      <c r="G23" s="17"/>
      <c r="H23" s="17"/>
      <c r="I23" s="17"/>
      <c r="J23" s="17"/>
      <c r="K23" s="17"/>
    </row>
    <row r="24" spans="1:11" ht="64.5" customHeight="1" thickBot="1" x14ac:dyDescent="0.3">
      <c r="A24" s="28" t="s">
        <v>99</v>
      </c>
      <c r="B24" s="52" t="s">
        <v>100</v>
      </c>
      <c r="C24" s="56">
        <v>0</v>
      </c>
      <c r="D24" s="51"/>
      <c r="E24" s="17"/>
      <c r="F24" s="17"/>
      <c r="G24" s="17"/>
      <c r="H24" s="17"/>
      <c r="I24" s="17"/>
      <c r="J24" s="17"/>
      <c r="K24" s="17"/>
    </row>
    <row r="25" spans="1:11" ht="25.5" customHeight="1" thickBot="1" x14ac:dyDescent="0.3">
      <c r="A25" s="61" t="s">
        <v>101</v>
      </c>
      <c r="B25" s="43" t="s">
        <v>102</v>
      </c>
      <c r="C25" s="56">
        <v>0</v>
      </c>
      <c r="D25" s="44"/>
      <c r="E25" s="17"/>
      <c r="F25" s="17"/>
      <c r="G25" s="17"/>
      <c r="H25" s="17"/>
      <c r="I25" s="17"/>
      <c r="J25" s="17"/>
      <c r="K25" s="17"/>
    </row>
    <row r="26" spans="1:11" ht="113.25" customHeight="1" thickBot="1" x14ac:dyDescent="0.3">
      <c r="A26" s="45"/>
      <c r="B26" s="53" t="s">
        <v>133</v>
      </c>
      <c r="C26" s="58">
        <f>C14+C15+C16+C17+C18+C19+C20+C21+C22+C23+C24+C25</f>
        <v>0</v>
      </c>
      <c r="D26" s="54" t="s">
        <v>149</v>
      </c>
      <c r="E26" s="17"/>
      <c r="F26" s="17"/>
      <c r="G26" s="17"/>
      <c r="H26" s="17"/>
      <c r="I26" s="17"/>
      <c r="J26" s="17"/>
      <c r="K26" s="17"/>
    </row>
    <row r="27" spans="1:11" ht="19.5" customHeight="1" thickBot="1" x14ac:dyDescent="0.3">
      <c r="A27" s="45"/>
      <c r="B27" s="46" t="s">
        <v>31</v>
      </c>
      <c r="C27" s="59">
        <f>C26*1.23</f>
        <v>0</v>
      </c>
      <c r="D27" s="47"/>
      <c r="E27" s="17"/>
      <c r="F27" s="17"/>
      <c r="G27" s="17"/>
      <c r="H27" s="17"/>
      <c r="I27" s="17"/>
      <c r="J27" s="17"/>
      <c r="K27" s="17"/>
    </row>
    <row r="28" spans="1:11" ht="19.5" customHeight="1" x14ac:dyDescent="0.25">
      <c r="A28" s="45"/>
      <c r="B28" s="48"/>
      <c r="C28" s="67">
        <f>C26+C27</f>
        <v>0</v>
      </c>
      <c r="D28" s="69"/>
      <c r="E28" s="17"/>
      <c r="F28" s="17"/>
      <c r="G28" s="17"/>
      <c r="H28" s="17"/>
      <c r="I28" s="17"/>
      <c r="J28" s="17"/>
      <c r="K28" s="17"/>
    </row>
    <row r="29" spans="1:11" ht="19.5" customHeight="1" thickBot="1" x14ac:dyDescent="0.3">
      <c r="A29" s="38"/>
      <c r="B29" s="46" t="s">
        <v>103</v>
      </c>
      <c r="C29" s="68"/>
      <c r="D29" s="70"/>
      <c r="E29" s="17"/>
      <c r="F29" s="17"/>
      <c r="G29" s="17"/>
      <c r="H29" s="17"/>
      <c r="I29" s="17"/>
      <c r="J29" s="17"/>
      <c r="K29" s="17"/>
    </row>
    <row r="31" spans="1:11" ht="16.5" thickBot="1" x14ac:dyDescent="0.3">
      <c r="A31" s="99" t="s">
        <v>113</v>
      </c>
      <c r="B31" s="99"/>
      <c r="C31" s="99"/>
      <c r="D31" s="99"/>
    </row>
    <row r="32" spans="1:11" ht="13.5" customHeight="1" x14ac:dyDescent="0.25">
      <c r="A32" s="80" t="s">
        <v>0</v>
      </c>
      <c r="B32" s="80" t="s">
        <v>1</v>
      </c>
      <c r="C32" s="9" t="s">
        <v>2</v>
      </c>
      <c r="D32" s="80" t="s">
        <v>5</v>
      </c>
    </row>
    <row r="33" spans="1:4" x14ac:dyDescent="0.25">
      <c r="A33" s="81"/>
      <c r="B33" s="81"/>
      <c r="C33" s="2" t="s">
        <v>3</v>
      </c>
      <c r="D33" s="81"/>
    </row>
    <row r="34" spans="1:4" ht="15.75" thickBot="1" x14ac:dyDescent="0.3">
      <c r="A34" s="82"/>
      <c r="B34" s="82"/>
      <c r="C34" s="3" t="s">
        <v>4</v>
      </c>
      <c r="D34" s="82"/>
    </row>
    <row r="35" spans="1:4" ht="15.75" thickBot="1" x14ac:dyDescent="0.3">
      <c r="A35" s="4" t="s">
        <v>6</v>
      </c>
      <c r="B35" s="5" t="s">
        <v>7</v>
      </c>
      <c r="C35" s="5" t="s">
        <v>8</v>
      </c>
      <c r="D35" s="5" t="s">
        <v>9</v>
      </c>
    </row>
    <row r="36" spans="1:4" ht="30" customHeight="1" thickBot="1" x14ac:dyDescent="0.3">
      <c r="A36" s="24" t="s">
        <v>39</v>
      </c>
      <c r="B36" s="83" t="s">
        <v>119</v>
      </c>
      <c r="C36" s="84"/>
      <c r="D36" s="85"/>
    </row>
    <row r="37" spans="1:4" ht="27" customHeight="1" thickBot="1" x14ac:dyDescent="0.3">
      <c r="A37" s="26" t="s">
        <v>45</v>
      </c>
      <c r="B37" s="19" t="s">
        <v>12</v>
      </c>
      <c r="C37" s="33">
        <v>0</v>
      </c>
      <c r="D37" s="7"/>
    </row>
    <row r="38" spans="1:4" ht="18.75" customHeight="1" x14ac:dyDescent="0.25">
      <c r="A38" s="74" t="s">
        <v>46</v>
      </c>
      <c r="B38" s="22" t="s">
        <v>14</v>
      </c>
      <c r="C38" s="76">
        <f>C40+C41+C42+C43+C44</f>
        <v>0</v>
      </c>
      <c r="D38" s="78"/>
    </row>
    <row r="39" spans="1:4" ht="18" customHeight="1" thickBot="1" x14ac:dyDescent="0.3">
      <c r="A39" s="75"/>
      <c r="B39" s="20" t="s">
        <v>79</v>
      </c>
      <c r="C39" s="77"/>
      <c r="D39" s="79"/>
    </row>
    <row r="40" spans="1:4" ht="31.5" customHeight="1" thickBot="1" x14ac:dyDescent="0.3">
      <c r="A40" s="26" t="s">
        <v>47</v>
      </c>
      <c r="B40" s="20" t="s">
        <v>16</v>
      </c>
      <c r="C40" s="33">
        <v>0</v>
      </c>
      <c r="D40" s="7"/>
    </row>
    <row r="41" spans="1:4" ht="77.25" customHeight="1" thickBot="1" x14ac:dyDescent="0.3">
      <c r="A41" s="26" t="s">
        <v>48</v>
      </c>
      <c r="B41" s="20" t="s">
        <v>51</v>
      </c>
      <c r="C41" s="33">
        <v>0</v>
      </c>
      <c r="D41" s="7"/>
    </row>
    <row r="42" spans="1:4" ht="63.75" customHeight="1" thickBot="1" x14ac:dyDescent="0.3">
      <c r="A42" s="26" t="s">
        <v>49</v>
      </c>
      <c r="B42" s="23" t="s">
        <v>18</v>
      </c>
      <c r="C42" s="34">
        <v>0</v>
      </c>
      <c r="D42" s="7"/>
    </row>
    <row r="43" spans="1:4" ht="80.25" customHeight="1" thickBot="1" x14ac:dyDescent="0.3">
      <c r="A43" s="26" t="s">
        <v>50</v>
      </c>
      <c r="B43" s="23" t="s">
        <v>19</v>
      </c>
      <c r="C43" s="35">
        <v>0</v>
      </c>
      <c r="D43" s="7"/>
    </row>
    <row r="44" spans="1:4" ht="99" customHeight="1" thickBot="1" x14ac:dyDescent="0.3">
      <c r="A44" s="26" t="s">
        <v>52</v>
      </c>
      <c r="B44" s="20" t="s">
        <v>20</v>
      </c>
      <c r="C44" s="33">
        <v>0</v>
      </c>
      <c r="D44" s="7"/>
    </row>
    <row r="45" spans="1:4" ht="60" customHeight="1" x14ac:dyDescent="0.25">
      <c r="A45" s="86" t="s">
        <v>151</v>
      </c>
      <c r="B45" s="87"/>
      <c r="C45" s="90">
        <f>C37+C38</f>
        <v>0</v>
      </c>
      <c r="D45" s="92" t="s">
        <v>150</v>
      </c>
    </row>
    <row r="46" spans="1:4" ht="61.5" customHeight="1" thickBot="1" x14ac:dyDescent="0.3">
      <c r="A46" s="88"/>
      <c r="B46" s="89"/>
      <c r="C46" s="91"/>
      <c r="D46" s="82"/>
    </row>
    <row r="47" spans="1:4" ht="36" customHeight="1" thickBot="1" x14ac:dyDescent="0.3">
      <c r="A47" s="6" t="s">
        <v>10</v>
      </c>
      <c r="B47" s="83" t="s">
        <v>114</v>
      </c>
      <c r="C47" s="84"/>
      <c r="D47" s="85"/>
    </row>
    <row r="48" spans="1:4" ht="18" customHeight="1" x14ac:dyDescent="0.25">
      <c r="A48" s="74" t="s">
        <v>11</v>
      </c>
      <c r="B48" s="22" t="s">
        <v>55</v>
      </c>
      <c r="C48" s="76">
        <f>C50+C52+C53+C54+C51</f>
        <v>0</v>
      </c>
      <c r="D48" s="78"/>
    </row>
    <row r="49" spans="1:4" ht="18" customHeight="1" thickBot="1" x14ac:dyDescent="0.3">
      <c r="A49" s="75"/>
      <c r="B49" s="20" t="s">
        <v>146</v>
      </c>
      <c r="C49" s="77"/>
      <c r="D49" s="79"/>
    </row>
    <row r="50" spans="1:4" ht="20.25" customHeight="1" thickBot="1" x14ac:dyDescent="0.3">
      <c r="A50" s="26" t="s">
        <v>58</v>
      </c>
      <c r="B50" s="20" t="s">
        <v>21</v>
      </c>
      <c r="C50" s="33">
        <v>0</v>
      </c>
      <c r="D50" s="7"/>
    </row>
    <row r="51" spans="1:4" ht="20.25" customHeight="1" thickBot="1" x14ac:dyDescent="0.3">
      <c r="A51" s="61" t="s">
        <v>59</v>
      </c>
      <c r="B51" s="20" t="s">
        <v>134</v>
      </c>
      <c r="C51" s="33">
        <v>0</v>
      </c>
      <c r="D51" s="7"/>
    </row>
    <row r="52" spans="1:4" ht="20.25" customHeight="1" thickBot="1" x14ac:dyDescent="0.3">
      <c r="A52" s="61" t="s">
        <v>105</v>
      </c>
      <c r="B52" s="20" t="s">
        <v>127</v>
      </c>
      <c r="C52" s="33">
        <v>0</v>
      </c>
      <c r="D52" s="7"/>
    </row>
    <row r="53" spans="1:4" ht="20.25" customHeight="1" thickBot="1" x14ac:dyDescent="0.3">
      <c r="A53" s="61" t="s">
        <v>128</v>
      </c>
      <c r="B53" s="20" t="s">
        <v>22</v>
      </c>
      <c r="C53" s="33">
        <v>0</v>
      </c>
      <c r="D53" s="7"/>
    </row>
    <row r="54" spans="1:4" ht="20.25" customHeight="1" thickBot="1" x14ac:dyDescent="0.3">
      <c r="A54" s="61" t="s">
        <v>135</v>
      </c>
      <c r="B54" s="20" t="s">
        <v>106</v>
      </c>
      <c r="C54" s="33">
        <v>0</v>
      </c>
      <c r="D54" s="7"/>
    </row>
    <row r="55" spans="1:4" ht="20.25" customHeight="1" x14ac:dyDescent="0.25">
      <c r="A55" s="74" t="s">
        <v>13</v>
      </c>
      <c r="B55" s="22" t="s">
        <v>56</v>
      </c>
      <c r="C55" s="76">
        <f>C57+C59+C60+C61+C58</f>
        <v>0</v>
      </c>
      <c r="D55" s="78"/>
    </row>
    <row r="56" spans="1:4" ht="20.25" customHeight="1" thickBot="1" x14ac:dyDescent="0.3">
      <c r="A56" s="75"/>
      <c r="B56" s="20" t="s">
        <v>145</v>
      </c>
      <c r="C56" s="77"/>
      <c r="D56" s="79"/>
    </row>
    <row r="57" spans="1:4" ht="20.25" customHeight="1" thickBot="1" x14ac:dyDescent="0.3">
      <c r="A57" s="26" t="s">
        <v>15</v>
      </c>
      <c r="B57" s="20" t="s">
        <v>23</v>
      </c>
      <c r="C57" s="33">
        <v>0</v>
      </c>
      <c r="D57" s="7"/>
    </row>
    <row r="58" spans="1:4" ht="20.25" customHeight="1" thickBot="1" x14ac:dyDescent="0.3">
      <c r="A58" s="61" t="s">
        <v>17</v>
      </c>
      <c r="B58" s="20" t="s">
        <v>136</v>
      </c>
      <c r="C58" s="33">
        <v>0</v>
      </c>
      <c r="D58" s="7"/>
    </row>
    <row r="59" spans="1:4" ht="20.25" customHeight="1" thickBot="1" x14ac:dyDescent="0.3">
      <c r="A59" s="61" t="s">
        <v>108</v>
      </c>
      <c r="B59" s="20" t="s">
        <v>125</v>
      </c>
      <c r="C59" s="33">
        <v>0</v>
      </c>
      <c r="D59" s="7"/>
    </row>
    <row r="60" spans="1:4" ht="20.25" customHeight="1" thickBot="1" x14ac:dyDescent="0.3">
      <c r="A60" s="61" t="s">
        <v>126</v>
      </c>
      <c r="B60" s="20" t="s">
        <v>24</v>
      </c>
      <c r="C60" s="33">
        <v>0</v>
      </c>
      <c r="D60" s="7"/>
    </row>
    <row r="61" spans="1:4" ht="20.25" customHeight="1" thickBot="1" x14ac:dyDescent="0.3">
      <c r="A61" s="61" t="s">
        <v>137</v>
      </c>
      <c r="B61" s="20" t="s">
        <v>107</v>
      </c>
      <c r="C61" s="33">
        <v>0</v>
      </c>
      <c r="D61" s="7"/>
    </row>
    <row r="62" spans="1:4" ht="20.25" customHeight="1" x14ac:dyDescent="0.25">
      <c r="A62" s="74" t="s">
        <v>60</v>
      </c>
      <c r="B62" s="22" t="s">
        <v>57</v>
      </c>
      <c r="C62" s="76">
        <f>C64+C66+C67+C68+C65</f>
        <v>0</v>
      </c>
      <c r="D62" s="78"/>
    </row>
    <row r="63" spans="1:4" ht="17.25" customHeight="1" thickBot="1" x14ac:dyDescent="0.3">
      <c r="A63" s="75"/>
      <c r="B63" s="20" t="s">
        <v>144</v>
      </c>
      <c r="C63" s="77"/>
      <c r="D63" s="79"/>
    </row>
    <row r="64" spans="1:4" ht="20.25" customHeight="1" thickBot="1" x14ac:dyDescent="0.3">
      <c r="A64" s="25" t="s">
        <v>61</v>
      </c>
      <c r="B64" s="20" t="s">
        <v>25</v>
      </c>
      <c r="C64" s="33">
        <v>0</v>
      </c>
      <c r="D64" s="7"/>
    </row>
    <row r="65" spans="1:4" ht="20.25" customHeight="1" thickBot="1" x14ac:dyDescent="0.3">
      <c r="A65" s="61" t="s">
        <v>62</v>
      </c>
      <c r="B65" s="20" t="s">
        <v>138</v>
      </c>
      <c r="C65" s="33">
        <v>0</v>
      </c>
      <c r="D65" s="7"/>
    </row>
    <row r="66" spans="1:4" ht="20.25" customHeight="1" thickBot="1" x14ac:dyDescent="0.3">
      <c r="A66" s="61" t="s">
        <v>110</v>
      </c>
      <c r="B66" s="20" t="s">
        <v>121</v>
      </c>
      <c r="C66" s="33">
        <v>0</v>
      </c>
      <c r="D66" s="7"/>
    </row>
    <row r="67" spans="1:4" ht="20.25" customHeight="1" thickBot="1" x14ac:dyDescent="0.3">
      <c r="A67" s="61" t="s">
        <v>124</v>
      </c>
      <c r="B67" s="20" t="s">
        <v>26</v>
      </c>
      <c r="C67" s="33">
        <v>0</v>
      </c>
      <c r="D67" s="7"/>
    </row>
    <row r="68" spans="1:4" ht="20.25" customHeight="1" thickBot="1" x14ac:dyDescent="0.3">
      <c r="A68" s="61" t="s">
        <v>139</v>
      </c>
      <c r="B68" s="20" t="s">
        <v>109</v>
      </c>
      <c r="C68" s="33">
        <v>0</v>
      </c>
      <c r="D68" s="7"/>
    </row>
    <row r="69" spans="1:4" ht="21" customHeight="1" thickBot="1" x14ac:dyDescent="0.3">
      <c r="A69" s="95" t="s">
        <v>63</v>
      </c>
      <c r="B69" s="19" t="s">
        <v>66</v>
      </c>
      <c r="C69" s="76">
        <f>C71+C73+C74+C75+C72</f>
        <v>0</v>
      </c>
      <c r="D69" s="7"/>
    </row>
    <row r="70" spans="1:4" ht="21" customHeight="1" thickBot="1" x14ac:dyDescent="0.3">
      <c r="A70" s="96"/>
      <c r="B70" s="20" t="s">
        <v>143</v>
      </c>
      <c r="C70" s="77"/>
      <c r="D70" s="7"/>
    </row>
    <row r="71" spans="1:4" ht="20.25" customHeight="1" thickBot="1" x14ac:dyDescent="0.3">
      <c r="A71" s="25" t="s">
        <v>64</v>
      </c>
      <c r="B71" s="20" t="s">
        <v>25</v>
      </c>
      <c r="C71" s="33">
        <v>0</v>
      </c>
      <c r="D71" s="7"/>
    </row>
    <row r="72" spans="1:4" ht="20.25" customHeight="1" thickBot="1" x14ac:dyDescent="0.3">
      <c r="A72" s="61" t="s">
        <v>65</v>
      </c>
      <c r="B72" s="20" t="s">
        <v>138</v>
      </c>
      <c r="C72" s="33">
        <v>0</v>
      </c>
      <c r="D72" s="7"/>
    </row>
    <row r="73" spans="1:4" ht="20.25" customHeight="1" thickBot="1" x14ac:dyDescent="0.3">
      <c r="A73" s="61" t="s">
        <v>111</v>
      </c>
      <c r="B73" s="20" t="s">
        <v>121</v>
      </c>
      <c r="C73" s="33">
        <v>0</v>
      </c>
      <c r="D73" s="7"/>
    </row>
    <row r="74" spans="1:4" ht="20.25" customHeight="1" thickBot="1" x14ac:dyDescent="0.3">
      <c r="A74" s="61" t="s">
        <v>123</v>
      </c>
      <c r="B74" s="20" t="s">
        <v>26</v>
      </c>
      <c r="C74" s="33">
        <v>0</v>
      </c>
      <c r="D74" s="7"/>
    </row>
    <row r="75" spans="1:4" ht="20.25" customHeight="1" thickBot="1" x14ac:dyDescent="0.3">
      <c r="A75" s="61" t="s">
        <v>140</v>
      </c>
      <c r="B75" s="20" t="s">
        <v>109</v>
      </c>
      <c r="C75" s="33">
        <v>0</v>
      </c>
      <c r="D75" s="7"/>
    </row>
    <row r="76" spans="1:4" ht="26.25" customHeight="1" x14ac:dyDescent="0.25">
      <c r="A76" s="74" t="s">
        <v>67</v>
      </c>
      <c r="B76" s="22" t="s">
        <v>76</v>
      </c>
      <c r="C76" s="76">
        <f>C78+C80+C81+C82+C79</f>
        <v>0</v>
      </c>
      <c r="D76" s="78"/>
    </row>
    <row r="77" spans="1:4" ht="20.25" customHeight="1" thickBot="1" x14ac:dyDescent="0.3">
      <c r="A77" s="75"/>
      <c r="B77" s="20" t="s">
        <v>142</v>
      </c>
      <c r="C77" s="77"/>
      <c r="D77" s="79"/>
    </row>
    <row r="78" spans="1:4" ht="20.25" customHeight="1" thickBot="1" x14ac:dyDescent="0.3">
      <c r="A78" s="25" t="s">
        <v>68</v>
      </c>
      <c r="B78" s="20" t="s">
        <v>25</v>
      </c>
      <c r="C78" s="33">
        <v>0</v>
      </c>
      <c r="D78" s="7"/>
    </row>
    <row r="79" spans="1:4" ht="20.25" customHeight="1" thickBot="1" x14ac:dyDescent="0.3">
      <c r="A79" s="61" t="s">
        <v>69</v>
      </c>
      <c r="B79" s="20" t="s">
        <v>138</v>
      </c>
      <c r="C79" s="33">
        <v>0</v>
      </c>
      <c r="D79" s="7"/>
    </row>
    <row r="80" spans="1:4" ht="20.25" customHeight="1" thickBot="1" x14ac:dyDescent="0.3">
      <c r="A80" s="62" t="s">
        <v>112</v>
      </c>
      <c r="B80" s="20" t="s">
        <v>121</v>
      </c>
      <c r="C80" s="33">
        <v>0</v>
      </c>
      <c r="D80" s="7"/>
    </row>
    <row r="81" spans="1:4" ht="20.25" customHeight="1" thickBot="1" x14ac:dyDescent="0.3">
      <c r="A81" s="62" t="s">
        <v>122</v>
      </c>
      <c r="B81" s="20" t="s">
        <v>26</v>
      </c>
      <c r="C81" s="33">
        <v>0</v>
      </c>
      <c r="D81" s="7"/>
    </row>
    <row r="82" spans="1:4" ht="20.25" customHeight="1" thickBot="1" x14ac:dyDescent="0.3">
      <c r="A82" s="62" t="s">
        <v>141</v>
      </c>
      <c r="B82" s="20" t="s">
        <v>109</v>
      </c>
      <c r="C82" s="33">
        <v>0</v>
      </c>
      <c r="D82" s="7"/>
    </row>
    <row r="83" spans="1:4" ht="21.75" customHeight="1" thickBot="1" x14ac:dyDescent="0.3">
      <c r="A83" s="25" t="s">
        <v>70</v>
      </c>
      <c r="B83" s="19" t="s">
        <v>27</v>
      </c>
      <c r="C83" s="33">
        <v>0</v>
      </c>
      <c r="D83" s="7"/>
    </row>
    <row r="84" spans="1:4" ht="29.25" customHeight="1" thickBot="1" x14ac:dyDescent="0.3">
      <c r="A84" s="25" t="s">
        <v>71</v>
      </c>
      <c r="B84" s="21" t="s">
        <v>53</v>
      </c>
      <c r="C84" s="33">
        <v>0</v>
      </c>
      <c r="D84" s="7"/>
    </row>
    <row r="85" spans="1:4" ht="41.25" customHeight="1" thickBot="1" x14ac:dyDescent="0.3">
      <c r="A85" s="28" t="s">
        <v>72</v>
      </c>
      <c r="B85" s="29" t="s">
        <v>54</v>
      </c>
      <c r="C85" s="35">
        <v>0</v>
      </c>
      <c r="D85" s="30"/>
    </row>
    <row r="86" spans="1:4" ht="29.25" customHeight="1" thickBot="1" x14ac:dyDescent="0.3">
      <c r="A86" s="25" t="s">
        <v>73</v>
      </c>
      <c r="B86" s="21" t="s">
        <v>28</v>
      </c>
      <c r="C86" s="33">
        <v>0</v>
      </c>
      <c r="D86" s="7"/>
    </row>
    <row r="87" spans="1:4" ht="69" customHeight="1" thickBot="1" x14ac:dyDescent="0.3">
      <c r="A87" s="25" t="s">
        <v>74</v>
      </c>
      <c r="B87" s="21" t="s">
        <v>129</v>
      </c>
      <c r="C87" s="33">
        <v>0</v>
      </c>
      <c r="D87" s="7"/>
    </row>
    <row r="88" spans="1:4" ht="56.25" customHeight="1" thickBot="1" x14ac:dyDescent="0.3">
      <c r="A88" s="25" t="s">
        <v>75</v>
      </c>
      <c r="B88" s="21" t="s">
        <v>29</v>
      </c>
      <c r="C88" s="33">
        <v>0</v>
      </c>
      <c r="D88" s="7"/>
    </row>
    <row r="89" spans="1:4" ht="44.25" customHeight="1" x14ac:dyDescent="0.25">
      <c r="A89" s="86" t="s">
        <v>152</v>
      </c>
      <c r="B89" s="87"/>
      <c r="C89" s="76">
        <f>C48+C55+C62+C69+C76+C83+C84+C85+C86+C87+C88</f>
        <v>0</v>
      </c>
      <c r="D89" s="78"/>
    </row>
    <row r="90" spans="1:4" ht="63.75" customHeight="1" thickBot="1" x14ac:dyDescent="0.3">
      <c r="A90" s="88" t="s">
        <v>30</v>
      </c>
      <c r="B90" s="89"/>
      <c r="C90" s="77"/>
      <c r="D90" s="79"/>
    </row>
    <row r="91" spans="1:4" ht="24.75" customHeight="1" thickBot="1" x14ac:dyDescent="0.3">
      <c r="A91" s="106"/>
      <c r="B91" s="31" t="s">
        <v>115</v>
      </c>
      <c r="C91" s="108">
        <f>C45+C89</f>
        <v>0</v>
      </c>
      <c r="D91" s="109"/>
    </row>
    <row r="92" spans="1:4" ht="23.25" customHeight="1" thickBot="1" x14ac:dyDescent="0.3">
      <c r="A92" s="107"/>
      <c r="B92" s="32" t="s">
        <v>31</v>
      </c>
      <c r="C92" s="110">
        <f>C91*1.23</f>
        <v>0</v>
      </c>
      <c r="D92" s="111"/>
    </row>
    <row r="93" spans="1:4" ht="27.75" customHeight="1" thickBot="1" x14ac:dyDescent="0.3">
      <c r="A93" s="107"/>
      <c r="B93" s="32" t="s">
        <v>116</v>
      </c>
      <c r="C93" s="110">
        <f>C91+C92</f>
        <v>0</v>
      </c>
      <c r="D93" s="112"/>
    </row>
    <row r="94" spans="1:4" ht="59.25" customHeight="1" x14ac:dyDescent="0.25">
      <c r="A94" s="100" t="s">
        <v>32</v>
      </c>
      <c r="B94" s="100"/>
      <c r="C94" s="100"/>
      <c r="D94" s="100"/>
    </row>
    <row r="95" spans="1:4" x14ac:dyDescent="0.25">
      <c r="A95" s="10"/>
    </row>
    <row r="96" spans="1:4" ht="30" customHeight="1" x14ac:dyDescent="0.25">
      <c r="A96" s="101" t="s">
        <v>33</v>
      </c>
      <c r="B96" s="101"/>
      <c r="C96" s="101"/>
      <c r="D96" s="101"/>
    </row>
    <row r="97" spans="1:4" x14ac:dyDescent="0.25">
      <c r="A97" s="11"/>
    </row>
    <row r="98" spans="1:4" ht="16.5" thickBot="1" x14ac:dyDescent="0.3">
      <c r="A98" s="99" t="s">
        <v>117</v>
      </c>
      <c r="B98" s="99"/>
      <c r="C98" s="99"/>
      <c r="D98" s="99"/>
    </row>
    <row r="99" spans="1:4" x14ac:dyDescent="0.25">
      <c r="A99" s="71" t="s">
        <v>0</v>
      </c>
      <c r="B99" s="80" t="s">
        <v>34</v>
      </c>
      <c r="C99" s="1" t="s">
        <v>2</v>
      </c>
      <c r="D99" s="80" t="s">
        <v>5</v>
      </c>
    </row>
    <row r="100" spans="1:4" ht="21.75" customHeight="1" x14ac:dyDescent="0.25">
      <c r="A100" s="72"/>
      <c r="B100" s="81"/>
      <c r="C100" s="2" t="s">
        <v>3</v>
      </c>
      <c r="D100" s="81"/>
    </row>
    <row r="101" spans="1:4" ht="16.5" customHeight="1" thickBot="1" x14ac:dyDescent="0.3">
      <c r="A101" s="73"/>
      <c r="B101" s="82"/>
      <c r="C101" s="3" t="s">
        <v>4</v>
      </c>
      <c r="D101" s="82"/>
    </row>
    <row r="102" spans="1:4" ht="15.75" thickBot="1" x14ac:dyDescent="0.3">
      <c r="A102" s="12" t="s">
        <v>35</v>
      </c>
      <c r="B102" s="13" t="s">
        <v>36</v>
      </c>
      <c r="C102" s="13" t="s">
        <v>37</v>
      </c>
      <c r="D102" s="13" t="s">
        <v>38</v>
      </c>
    </row>
    <row r="103" spans="1:4" ht="21.75" customHeight="1" x14ac:dyDescent="0.25">
      <c r="A103" s="102" t="s">
        <v>39</v>
      </c>
      <c r="B103" s="8" t="s">
        <v>118</v>
      </c>
      <c r="C103" s="76">
        <v>0</v>
      </c>
      <c r="D103" s="78"/>
    </row>
    <row r="104" spans="1:4" ht="43.5" customHeight="1" thickBot="1" x14ac:dyDescent="0.3">
      <c r="A104" s="103"/>
      <c r="B104" s="63" t="s">
        <v>40</v>
      </c>
      <c r="C104" s="77"/>
      <c r="D104" s="79"/>
    </row>
    <row r="105" spans="1:4" ht="33.75" customHeight="1" thickBot="1" x14ac:dyDescent="0.3">
      <c r="A105" s="97"/>
      <c r="B105" s="32" t="s">
        <v>153</v>
      </c>
      <c r="C105" s="104">
        <f>C103*30</f>
        <v>0</v>
      </c>
      <c r="D105" s="104"/>
    </row>
    <row r="106" spans="1:4" ht="23.25" customHeight="1" thickBot="1" x14ac:dyDescent="0.3">
      <c r="A106" s="98"/>
      <c r="B106" s="32" t="s">
        <v>31</v>
      </c>
      <c r="C106" s="104">
        <f>C105*1.23</f>
        <v>0</v>
      </c>
      <c r="D106" s="104"/>
    </row>
    <row r="107" spans="1:4" ht="33.75" customHeight="1" thickBot="1" x14ac:dyDescent="0.3">
      <c r="A107" s="98"/>
      <c r="B107" s="32" t="s">
        <v>154</v>
      </c>
      <c r="C107" s="104">
        <f>C105+C106</f>
        <v>0</v>
      </c>
      <c r="D107" s="104"/>
    </row>
    <row r="108" spans="1:4" x14ac:dyDescent="0.25">
      <c r="A108" s="14"/>
    </row>
    <row r="109" spans="1:4" x14ac:dyDescent="0.25">
      <c r="A109" s="15"/>
    </row>
    <row r="110" spans="1:4" x14ac:dyDescent="0.25">
      <c r="A110" s="11"/>
      <c r="B110" s="36" t="s">
        <v>77</v>
      </c>
    </row>
    <row r="111" spans="1:4" x14ac:dyDescent="0.25">
      <c r="A111" s="11"/>
      <c r="B111" s="37" t="s">
        <v>78</v>
      </c>
    </row>
    <row r="112" spans="1:4" x14ac:dyDescent="0.25">
      <c r="A112" s="55"/>
      <c r="B112" s="37"/>
    </row>
    <row r="113" spans="1:4" ht="27" customHeight="1" x14ac:dyDescent="0.25">
      <c r="A113" s="55"/>
      <c r="B113" s="66" t="s">
        <v>130</v>
      </c>
      <c r="C113" s="66"/>
      <c r="D113" s="66"/>
    </row>
    <row r="114" spans="1:4" x14ac:dyDescent="0.25">
      <c r="A114" s="55"/>
      <c r="B114" s="37"/>
    </row>
    <row r="115" spans="1:4" ht="28.5" customHeight="1" x14ac:dyDescent="0.25">
      <c r="A115" s="55"/>
      <c r="B115" s="66" t="s">
        <v>131</v>
      </c>
      <c r="C115" s="66"/>
      <c r="D115" s="66"/>
    </row>
    <row r="116" spans="1:4" x14ac:dyDescent="0.25">
      <c r="A116" s="55"/>
      <c r="B116" s="37"/>
    </row>
    <row r="117" spans="1:4" x14ac:dyDescent="0.25">
      <c r="A117" s="11"/>
    </row>
    <row r="118" spans="1:4" x14ac:dyDescent="0.25">
      <c r="A118" s="55"/>
    </row>
    <row r="119" spans="1:4" x14ac:dyDescent="0.25">
      <c r="A119" s="11"/>
    </row>
    <row r="120" spans="1:4" x14ac:dyDescent="0.25">
      <c r="A120" s="105" t="s">
        <v>41</v>
      </c>
      <c r="B120" s="105"/>
      <c r="C120" s="105"/>
      <c r="D120" s="105"/>
    </row>
    <row r="121" spans="1:4" ht="24" customHeight="1" x14ac:dyDescent="0.25">
      <c r="A121" s="66" t="s">
        <v>42</v>
      </c>
      <c r="B121" s="66"/>
      <c r="C121" s="66"/>
      <c r="D121" s="66"/>
    </row>
    <row r="122" spans="1:4" x14ac:dyDescent="0.25">
      <c r="A122" s="16"/>
    </row>
    <row r="123" spans="1:4" x14ac:dyDescent="0.25">
      <c r="A123" s="16"/>
    </row>
  </sheetData>
  <mergeCells count="62">
    <mergeCell ref="A76:A77"/>
    <mergeCell ref="C76:C77"/>
    <mergeCell ref="D76:D77"/>
    <mergeCell ref="A120:D120"/>
    <mergeCell ref="A89:B89"/>
    <mergeCell ref="A90:B90"/>
    <mergeCell ref="C89:C90"/>
    <mergeCell ref="D89:D90"/>
    <mergeCell ref="A91:A93"/>
    <mergeCell ref="C91:D91"/>
    <mergeCell ref="C92:D92"/>
    <mergeCell ref="C93:D93"/>
    <mergeCell ref="A121:D121"/>
    <mergeCell ref="A5:D5"/>
    <mergeCell ref="A6:D6"/>
    <mergeCell ref="A7:D7"/>
    <mergeCell ref="A69:A70"/>
    <mergeCell ref="A105:A107"/>
    <mergeCell ref="A31:D31"/>
    <mergeCell ref="A94:D94"/>
    <mergeCell ref="A96:D96"/>
    <mergeCell ref="A98:D98"/>
    <mergeCell ref="A99:A101"/>
    <mergeCell ref="B99:B101"/>
    <mergeCell ref="D99:D101"/>
    <mergeCell ref="A103:A104"/>
    <mergeCell ref="C103:C104"/>
    <mergeCell ref="D103:D104"/>
    <mergeCell ref="A55:A56"/>
    <mergeCell ref="C55:C56"/>
    <mergeCell ref="D55:D56"/>
    <mergeCell ref="A62:A63"/>
    <mergeCell ref="C62:C63"/>
    <mergeCell ref="D62:D63"/>
    <mergeCell ref="A9:A11"/>
    <mergeCell ref="B9:B11"/>
    <mergeCell ref="D9:D11"/>
    <mergeCell ref="A48:A49"/>
    <mergeCell ref="C48:C49"/>
    <mergeCell ref="D48:D49"/>
    <mergeCell ref="A32:A34"/>
    <mergeCell ref="B32:B34"/>
    <mergeCell ref="D32:D34"/>
    <mergeCell ref="B36:D36"/>
    <mergeCell ref="A38:A39"/>
    <mergeCell ref="C38:C39"/>
    <mergeCell ref="D38:D39"/>
    <mergeCell ref="A45:B45"/>
    <mergeCell ref="A46:B46"/>
    <mergeCell ref="C45:C46"/>
    <mergeCell ref="C1:D1"/>
    <mergeCell ref="C2:D2"/>
    <mergeCell ref="B113:D113"/>
    <mergeCell ref="B115:D115"/>
    <mergeCell ref="C28:C29"/>
    <mergeCell ref="D28:D29"/>
    <mergeCell ref="D45:D46"/>
    <mergeCell ref="B47:D47"/>
    <mergeCell ref="C69:C70"/>
    <mergeCell ref="C105:D105"/>
    <mergeCell ref="C106:D106"/>
    <mergeCell ref="C107:D107"/>
  </mergeCells>
  <pageMargins left="1.299212598425197" right="0.70866141732283472" top="0.94488188976377963" bottom="0.94488188976377963" header="0.31496062992125984" footer="0.31496062992125984"/>
  <pageSetup paperSize="9" scale="9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9C4A5BF26A314429FFB375431EA9FBA" ma:contentTypeVersion="" ma:contentTypeDescription="Utwórz nowy dokument." ma:contentTypeScope="" ma:versionID="ea2c37156e2a81c1b6d12e3a4196a754">
  <xsd:schema xmlns:xsd="http://www.w3.org/2001/XMLSchema" xmlns:xs="http://www.w3.org/2001/XMLSchema" xmlns:p="http://schemas.microsoft.com/office/2006/metadata/properties" xmlns:ns2="6b3d63ef-312f-453c-bd77-05c5c1ab205e" targetNamespace="http://schemas.microsoft.com/office/2006/metadata/properties" ma:root="true" ma:fieldsID="e3da3288fc92eb67e223bbfb5bcd4247" ns2:_="">
    <xsd:import namespace="6b3d63ef-312f-453c-bd77-05c5c1ab205e"/>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3d63ef-312f-453c-bd77-05c5c1ab205e"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8417b2fb-54a7-4fbc-b023-b6b37b7a623f" origin="defaultValue">
  <element uid="d7220eed-17a6-431d-810c-83a0ddfed893" value=""/>
</sisl>
</file>

<file path=customXml/itemProps1.xml><?xml version="1.0" encoding="utf-8"?>
<ds:datastoreItem xmlns:ds="http://schemas.openxmlformats.org/officeDocument/2006/customXml" ds:itemID="{32DA5D77-9F95-4FA7-8AF6-4E6849FABE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3d63ef-312f-453c-bd77-05c5c1ab20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DB4A8C-6464-4320-99F0-2D8F3D44D0AB}">
  <ds:schemaRefs>
    <ds:schemaRef ds:uri="http://schemas.microsoft.com/office/2006/metadata/properties"/>
    <ds:schemaRef ds:uri="6b3d63ef-312f-453c-bd77-05c5c1ab205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75E388F3-3FDB-4F5D-85CD-CB2F6BF17E09}">
  <ds:schemaRefs>
    <ds:schemaRef ds:uri="http://schemas.microsoft.com/sharepoint/v3/contenttype/forms"/>
  </ds:schemaRefs>
</ds:datastoreItem>
</file>

<file path=customXml/itemProps4.xml><?xml version="1.0" encoding="utf-8"?>
<ds:datastoreItem xmlns:ds="http://schemas.openxmlformats.org/officeDocument/2006/customXml" ds:itemID="{E805D4D1-E1DB-49E2-8836-D78FDA9C6EE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MON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Ojrowska Beata</dc:creator>
  <cp:lastModifiedBy>Wrzeszcz Anna</cp:lastModifiedBy>
  <cp:lastPrinted>2024-02-02T10:48:11Z</cp:lastPrinted>
  <dcterms:created xsi:type="dcterms:W3CDTF">2024-02-02T09:54:12Z</dcterms:created>
  <dcterms:modified xsi:type="dcterms:W3CDTF">2026-01-12T11:01:45Z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98862130-31c2-4724-b63c-b6d51978ae9e</vt:lpwstr>
  </property>
  <property fmtid="{D5CDD505-2E9C-101B-9397-08002B2CF9AE}" pid="3" name="bjDocumentSecurityLabel">
    <vt:lpwstr>[d7220eed-17a6-431d-810c-83a0ddfed893]</vt:lpwstr>
  </property>
  <property fmtid="{D5CDD505-2E9C-101B-9397-08002B2CF9AE}" pid="4" name="s5636:Creator type=author">
    <vt:lpwstr>Ojrowska Beata</vt:lpwstr>
  </property>
  <property fmtid="{D5CDD505-2E9C-101B-9397-08002B2CF9AE}" pid="5" name="s5636:Creator type=organization">
    <vt:lpwstr>MILNET-Z</vt:lpwstr>
  </property>
  <property fmtid="{D5CDD505-2E9C-101B-9397-08002B2CF9AE}" pid="6" name="bjPortionMark">
    <vt:lpwstr>[JAW]</vt:lpwstr>
  </property>
  <property fmtid="{D5CDD505-2E9C-101B-9397-08002B2CF9AE}" pid="7" name="bjSaver">
    <vt:lpwstr>8iHnNgxzqHR8tQMPXbJsMoDLLFHddP5V</vt:lpwstr>
  </property>
  <property fmtid="{D5CDD505-2E9C-101B-9397-08002B2CF9AE}" pid="8" name="bjClsUserRVM">
    <vt:lpwstr>[]</vt:lpwstr>
  </property>
  <property fmtid="{D5CDD505-2E9C-101B-9397-08002B2CF9AE}" pid="9" name="ContentTypeId">
    <vt:lpwstr>0x010100B9C4A5BF26A314429FFB375431EA9FBA</vt:lpwstr>
  </property>
  <property fmtid="{D5CDD505-2E9C-101B-9397-08002B2CF9AE}" pid="10" name="bjpmDocIH">
    <vt:lpwstr>zYQ4Zgx1H4HRbx8DlUxUA4HQBx7nR7Ss</vt:lpwstr>
  </property>
  <property fmtid="{D5CDD505-2E9C-101B-9397-08002B2CF9AE}" pid="11" name="bjDocumentLabelXML">
    <vt:lpwstr>&lt;?xml version="1.0" encoding="us-ascii"?&gt;&lt;sisl xmlns:xsd="http://www.w3.org/2001/XMLSchema" xmlns:xsi="http://www.w3.org/2001/XMLSchema-instance" sislVersion="0" policy="8417b2fb-54a7-4fbc-b023-b6b37b7a623f" origin="defaultValue" xmlns="http://www.boldonj</vt:lpwstr>
  </property>
  <property fmtid="{D5CDD505-2E9C-101B-9397-08002B2CF9AE}" pid="12" name="bjDocumentLabelXML-0">
    <vt:lpwstr>ames.com/2008/01/sie/internal/label"&gt;&lt;element uid="d7220eed-17a6-431d-810c-83a0ddfed893" value="" /&gt;&lt;/sisl&gt;</vt:lpwstr>
  </property>
  <property fmtid="{D5CDD505-2E9C-101B-9397-08002B2CF9AE}" pid="13" name="s5636:Creator type=IP">
    <vt:lpwstr>10.11.46.63</vt:lpwstr>
  </property>
</Properties>
</file>